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Munka1!$A$1:$O$25</definedName>
  </definedNames>
  <calcPr calcId="145621"/>
</workbook>
</file>

<file path=xl/calcChain.xml><?xml version="1.0" encoding="utf-8"?>
<calcChain xmlns="http://schemas.openxmlformats.org/spreadsheetml/2006/main">
  <c r="G24" i="1" l="1"/>
  <c r="K24" i="1" l="1"/>
  <c r="O24" i="1"/>
  <c r="N24" i="1"/>
  <c r="M24" i="1"/>
  <c r="L24" i="1"/>
  <c r="J24" i="1"/>
  <c r="I24" i="1"/>
  <c r="H24" i="1"/>
  <c r="F24" i="1"/>
  <c r="E24" i="1"/>
  <c r="D24" i="1"/>
  <c r="C24" i="1" l="1"/>
  <c r="C25" i="1" l="1"/>
</calcChain>
</file>

<file path=xl/sharedStrings.xml><?xml version="1.0" encoding="utf-8"?>
<sst xmlns="http://schemas.openxmlformats.org/spreadsheetml/2006/main" count="39" uniqueCount="39">
  <si>
    <t>BVK</t>
  </si>
  <si>
    <t>BGYH</t>
  </si>
  <si>
    <t>BTI</t>
  </si>
  <si>
    <t>BTI Nemeskő</t>
  </si>
  <si>
    <t>FKF</t>
  </si>
  <si>
    <t>FŐKÉTÜSZ</t>
  </si>
  <si>
    <t>FŐTÁV</t>
  </si>
  <si>
    <t>FŐTÁV Komfort</t>
  </si>
  <si>
    <t>DHK</t>
  </si>
  <si>
    <t>FŐKERT</t>
  </si>
  <si>
    <t>FŐKERT Mérnökiroda</t>
  </si>
  <si>
    <t>Tahi Faiskola</t>
  </si>
  <si>
    <t>FTSZV</t>
  </si>
  <si>
    <t>A Társaság 2014. december 31-ével végződő évre vonatkozó, a számvitelről szóló 2000. évi C. törvény előírásaival összhangban elkészített éves beszámolójának könyvvizsgálata és arról könyvvizsgálói jelentés kibocsátása</t>
  </si>
  <si>
    <t>A Társaság 2015. december 31-ével végződő évre vonatkozó, a számvitelről szóló 2000. évi C. törvény előírásaival összhangban elkészített éves beszámolójának könyvvizsgálata és arról könyvvizsgálói jelentés kibocsátása</t>
  </si>
  <si>
    <t>A Társaság félévente elkészülő mérlegéről és eredmény-kimutatásáról véleményalkotás (2014. I. félév)</t>
  </si>
  <si>
    <t>A Társaság félévente elkészülő mérlegéről és eredmény-kimutatásáról véleményalkotás (2015. I. félév)</t>
  </si>
  <si>
    <t>A Társaság 2014. december 31-ével végződő évre vonatkozó, a számvitelről szóló 2000. évi C. törvény előírásaival összhangban elkészített összevont (konszolidált) éves beszámolójának könyvvizsgálata és arról könyvvizsgálói vélemény kibocsátása</t>
  </si>
  <si>
    <t>A Társaság 2015. december 31-ével végződő évre vonatkozó, a számvitelről szóló 2000. évi C. törvény előírásaival összhangban elkészített összevont (konszolidált) éves beszámolójának könyvvizsgálata és arról könyvvizsgálói vélemény kibocsátása</t>
  </si>
  <si>
    <t>Opcionális feladatok</t>
  </si>
  <si>
    <t>A Társaság 2016. december 31-ével végződő évre vonatkozó, a számvitelről szóló 2000. évi C. törvény előírásaival összhangban elkészített éves beszámolójának könyvvizsgálata és arról könyvvizsgálói jelentés kibocsátása</t>
  </si>
  <si>
    <t>A Társaság 2017. december 31-ével végződő évre vonatkozó, a számvitelről szóló 2000. évi C. törvény előírásaival összhangban elkészített éves beszámolójának könyvvizsgálata és arról könyvvizsgálói jelentés kibocsátása</t>
  </si>
  <si>
    <t>A Társaság félévente elkészülő mérlegéről és eredmény-kimutatásáról véleményalkotás (2016. I. félév)</t>
  </si>
  <si>
    <t>A Társaság félévente elkészülő mérlegéről és eredmény-kimutatásáról véleményalkotás (2017. I. félév)</t>
  </si>
  <si>
    <t>A Társaság 2016. december 31-ével végződő évre vonatkozó, a számvitelről szóló 2000. évi C. törvény előírásaival összhangban elkészített összevont (konszolidált) éves beszámolójának könyvvizsgálata és arról könyvvizsgálói vélemény kibocsátása</t>
  </si>
  <si>
    <t>A Társaság 2017. december 31-ével végződő évre vonatkozó, a számvitelről szóló 2000. évi C. törvény előírásaival összhangban elkészített összevont (konszolidált) éves beszámolójának könyvvizsgálata és arról könyvvizsgálói vélemény kibocsátása</t>
  </si>
  <si>
    <t>A Társaság negyedévente elkészülő mérlegének és eredménykimutatásának vizsgálata a 2410. témaszámú, „Az évközi pénzügyi információknak a gazdálkodó független könyvvizsgálója által végrehajtott átvilágítása” standarddal összhangban és arról átvilágítási jelentés kibocsátása - 2015. I. negyedév</t>
  </si>
  <si>
    <t>A Társaság negyedévente elkészülő mérlegének és eredménykimutatásának vizsgálata a 2410. témaszámú, „Az évközi pénzügyi információknak a gazdálkodó független könyvvizsgálója által végrehajtott átvilágítása” standarddal összhangban és arról átvilágítási jelentés kibocsátása - 2015. I-II. negyedév</t>
  </si>
  <si>
    <t>A Társaság negyedévente elkészülő mérlegének és eredménykimutatásának vizsgálata a 2410. témaszámú, „Az évközi pénzügyi információknak a gazdálkodó független könyvvizsgálója által végrehajtott átvilágítása” standarddal összhangban és arról átvilágítási jelentés kibocsátása - 2015. I-III. negyedév</t>
  </si>
  <si>
    <t>A Társaság negyedévente elkészülő mérlegének és eredménykimutatásának vizsgálata a 2410. témaszámú, „Az évközi pénzügyi információknak a gazdálkodó független könyvvizsgálója által végrehajtott átvilágítása” standarddal összhangban és arról átvilágítási jelentés kibocsátása - 2016. I. negyedév</t>
  </si>
  <si>
    <t>A Társaság negyedévente elkészülő mérlegének és eredménykimutatásának vizsgálata a 2410. témaszámú, „Az évközi pénzügyi információknak a gazdálkodó független könyvvizsgálója által végrehajtott átvilágítása” standarddal összhangban és arról átvilágítási jelentés kibocsátása - 2016. I-II. negyedév</t>
  </si>
  <si>
    <t>A Társaság negyedévente elkészülő mérlegének és eredménykimutatásának vizsgálata a 2410. témaszámú, „Az évközi pénzügyi információknak a gazdálkodó független könyvvizsgálója által végrehajtott átvilágítása” standarddal összhangban és arról átvilágítási jelentés kibocsátása - 2016. I-III. negyedév</t>
  </si>
  <si>
    <t>A Társaság negyedévente elkészülő mérlegének és eredménykimutatásának vizsgálata a 2410. témaszámú, „Az évközi pénzügyi információknak a gazdálkodó független könyvvizsgálója által végrehajtott átvilágítása” standarddal összhangban és arról átvilágítási jelentés kibocsátása - 2017. I. negyedév</t>
  </si>
  <si>
    <t>A Társaság negyedévente elkészülő mérlegének és eredménykimutatásának vizsgálata a 2410. témaszámú, „Az évközi pénzügyi információknak a gazdálkodó független könyvvizsgálója által végrehajtott átvilágítása” standarddal összhangban és arról átvilágítási jelentés kibocsátása - 2017. I-II. negyedév</t>
  </si>
  <si>
    <t>A Társaság negyedévente elkészülő mérlegének és eredménykimutatásának vizsgálata a 2410. témaszámú, „Az évközi pénzügyi információknak a gazdálkodó független könyvvizsgálója által végrehajtott átvilágítása” standarddal összhangban és arról átvilágítási jelentés kibocsátása - 2017. I-III. negyedév</t>
  </si>
  <si>
    <t>Év</t>
  </si>
  <si>
    <t>Összesen</t>
  </si>
  <si>
    <t>Végösszesen (Felolvasó lapon feltüntetendő)</t>
  </si>
  <si>
    <t>Feladat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</si>
</sst>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1" fillId="2" borderId="10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164" fontId="1" fillId="2" borderId="13" xfId="0" applyNumberFormat="1" applyFont="1" applyFill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164" fontId="2" fillId="3" borderId="16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justify" vertical="center" wrapText="1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2" sqref="C12"/>
    </sheetView>
  </sheetViews>
  <sheetFormatPr defaultRowHeight="15" x14ac:dyDescent="0.25"/>
  <cols>
    <col min="1" max="1" width="9.140625" style="1"/>
    <col min="2" max="2" width="48.140625" style="1" bestFit="1" customWidth="1"/>
    <col min="3" max="15" width="11.85546875" style="2" customWidth="1"/>
    <col min="16" max="16384" width="9.140625" style="1"/>
  </cols>
  <sheetData>
    <row r="1" spans="1:15" ht="23.25" thickBot="1" x14ac:dyDescent="0.3">
      <c r="A1" s="3" t="s">
        <v>35</v>
      </c>
      <c r="B1" s="4" t="s">
        <v>38</v>
      </c>
      <c r="C1" s="5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7" t="s">
        <v>12</v>
      </c>
    </row>
    <row r="2" spans="1:15" ht="22.5" x14ac:dyDescent="0.25">
      <c r="A2" s="34">
        <v>2014</v>
      </c>
      <c r="B2" s="8" t="s">
        <v>15</v>
      </c>
      <c r="C2" s="9"/>
      <c r="D2" s="10"/>
      <c r="E2" s="10"/>
      <c r="F2" s="10"/>
      <c r="G2" s="10"/>
      <c r="H2" s="10"/>
      <c r="I2" s="10"/>
      <c r="J2" s="10"/>
      <c r="K2" s="11"/>
      <c r="L2" s="10"/>
      <c r="M2" s="10"/>
      <c r="N2" s="10"/>
      <c r="O2" s="12"/>
    </row>
    <row r="3" spans="1:15" ht="45" x14ac:dyDescent="0.25">
      <c r="A3" s="35"/>
      <c r="B3" s="13" t="s">
        <v>13</v>
      </c>
      <c r="C3" s="14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  <c r="O3" s="17"/>
    </row>
    <row r="4" spans="1:15" ht="45.75" thickBot="1" x14ac:dyDescent="0.3">
      <c r="A4" s="35"/>
      <c r="B4" s="13" t="s">
        <v>17</v>
      </c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8"/>
    </row>
    <row r="5" spans="1:15" ht="67.5" x14ac:dyDescent="0.25">
      <c r="A5" s="34">
        <v>2015</v>
      </c>
      <c r="B5" s="8" t="s">
        <v>26</v>
      </c>
      <c r="C5" s="19"/>
      <c r="D5" s="11"/>
      <c r="E5" s="11"/>
      <c r="F5" s="11"/>
      <c r="G5" s="11"/>
      <c r="H5" s="11"/>
      <c r="I5" s="11"/>
      <c r="J5" s="11"/>
      <c r="K5" s="10"/>
      <c r="L5" s="11"/>
      <c r="M5" s="11"/>
      <c r="N5" s="11"/>
      <c r="O5" s="20"/>
    </row>
    <row r="6" spans="1:15" ht="67.5" x14ac:dyDescent="0.25">
      <c r="A6" s="35"/>
      <c r="B6" s="13" t="s">
        <v>27</v>
      </c>
      <c r="C6" s="21"/>
      <c r="D6" s="16"/>
      <c r="E6" s="16"/>
      <c r="F6" s="16"/>
      <c r="G6" s="16"/>
      <c r="H6" s="16"/>
      <c r="I6" s="16"/>
      <c r="J6" s="16"/>
      <c r="K6" s="15"/>
      <c r="L6" s="16"/>
      <c r="M6" s="16"/>
      <c r="N6" s="16"/>
      <c r="O6" s="18"/>
    </row>
    <row r="7" spans="1:15" ht="67.5" x14ac:dyDescent="0.25">
      <c r="A7" s="35"/>
      <c r="B7" s="13" t="s">
        <v>28</v>
      </c>
      <c r="C7" s="21"/>
      <c r="D7" s="16"/>
      <c r="E7" s="16"/>
      <c r="F7" s="16"/>
      <c r="G7" s="16"/>
      <c r="H7" s="16"/>
      <c r="I7" s="16"/>
      <c r="J7" s="16"/>
      <c r="K7" s="15"/>
      <c r="L7" s="16"/>
      <c r="M7" s="16"/>
      <c r="N7" s="16"/>
      <c r="O7" s="18"/>
    </row>
    <row r="8" spans="1:15" ht="22.5" x14ac:dyDescent="0.25">
      <c r="A8" s="35"/>
      <c r="B8" s="13" t="s">
        <v>16</v>
      </c>
      <c r="C8" s="14"/>
      <c r="D8" s="15"/>
      <c r="E8" s="15"/>
      <c r="F8" s="15"/>
      <c r="G8" s="15"/>
      <c r="H8" s="15"/>
      <c r="I8" s="15"/>
      <c r="J8" s="15"/>
      <c r="K8" s="16"/>
      <c r="L8" s="15"/>
      <c r="M8" s="15"/>
      <c r="N8" s="15"/>
      <c r="O8" s="17"/>
    </row>
    <row r="9" spans="1:15" ht="45" x14ac:dyDescent="0.25">
      <c r="A9" s="35"/>
      <c r="B9" s="13" t="s">
        <v>14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5" ht="45.75" thickBot="1" x14ac:dyDescent="0.3">
      <c r="A10" s="35"/>
      <c r="B10" s="36" t="s">
        <v>18</v>
      </c>
      <c r="C10" s="1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</row>
    <row r="11" spans="1:15" ht="15.75" thickBot="1" x14ac:dyDescent="0.3">
      <c r="A11" s="37"/>
      <c r="B11" s="38" t="s">
        <v>19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5" ht="67.5" x14ac:dyDescent="0.25">
      <c r="A12" s="34">
        <v>2016</v>
      </c>
      <c r="B12" s="8" t="s">
        <v>29</v>
      </c>
      <c r="C12" s="19"/>
      <c r="D12" s="11"/>
      <c r="E12" s="11"/>
      <c r="F12" s="11"/>
      <c r="G12" s="11"/>
      <c r="H12" s="11"/>
      <c r="I12" s="11"/>
      <c r="J12" s="11"/>
      <c r="K12" s="10"/>
      <c r="L12" s="11"/>
      <c r="M12" s="11"/>
      <c r="N12" s="11"/>
      <c r="O12" s="20"/>
    </row>
    <row r="13" spans="1:15" ht="67.5" x14ac:dyDescent="0.25">
      <c r="A13" s="35"/>
      <c r="B13" s="13" t="s">
        <v>30</v>
      </c>
      <c r="C13" s="21"/>
      <c r="D13" s="16"/>
      <c r="E13" s="16"/>
      <c r="F13" s="16"/>
      <c r="G13" s="16"/>
      <c r="H13" s="16"/>
      <c r="I13" s="16"/>
      <c r="J13" s="16"/>
      <c r="K13" s="15"/>
      <c r="L13" s="16"/>
      <c r="M13" s="16"/>
      <c r="N13" s="16"/>
      <c r="O13" s="18"/>
    </row>
    <row r="14" spans="1:15" ht="67.5" x14ac:dyDescent="0.25">
      <c r="A14" s="35"/>
      <c r="B14" s="13" t="s">
        <v>31</v>
      </c>
      <c r="C14" s="21"/>
      <c r="D14" s="16"/>
      <c r="E14" s="16"/>
      <c r="F14" s="16"/>
      <c r="G14" s="16"/>
      <c r="H14" s="16"/>
      <c r="I14" s="16"/>
      <c r="J14" s="16"/>
      <c r="K14" s="15"/>
      <c r="L14" s="16"/>
      <c r="M14" s="16"/>
      <c r="N14" s="16"/>
      <c r="O14" s="18"/>
    </row>
    <row r="15" spans="1:15" ht="22.5" x14ac:dyDescent="0.25">
      <c r="A15" s="35"/>
      <c r="B15" s="13" t="s">
        <v>22</v>
      </c>
      <c r="C15" s="14"/>
      <c r="D15" s="15"/>
      <c r="E15" s="15"/>
      <c r="F15" s="15"/>
      <c r="G15" s="15"/>
      <c r="H15" s="15"/>
      <c r="I15" s="15"/>
      <c r="J15" s="15"/>
      <c r="K15" s="16"/>
      <c r="L15" s="15"/>
      <c r="M15" s="15"/>
      <c r="N15" s="15"/>
      <c r="O15" s="17"/>
    </row>
    <row r="16" spans="1:15" ht="45" x14ac:dyDescent="0.25">
      <c r="A16" s="35"/>
      <c r="B16" s="13" t="s">
        <v>20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7"/>
    </row>
    <row r="17" spans="1:15" ht="45.75" thickBot="1" x14ac:dyDescent="0.3">
      <c r="A17" s="35"/>
      <c r="B17" s="13" t="s">
        <v>24</v>
      </c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67.5" x14ac:dyDescent="0.25">
      <c r="A18" s="34">
        <v>2017</v>
      </c>
      <c r="B18" s="8" t="s">
        <v>32</v>
      </c>
      <c r="C18" s="19"/>
      <c r="D18" s="11"/>
      <c r="E18" s="11"/>
      <c r="F18" s="11"/>
      <c r="G18" s="11"/>
      <c r="H18" s="11"/>
      <c r="I18" s="11"/>
      <c r="J18" s="11"/>
      <c r="K18" s="10"/>
      <c r="L18" s="11"/>
      <c r="M18" s="11"/>
      <c r="N18" s="11"/>
      <c r="O18" s="20"/>
    </row>
    <row r="19" spans="1:15" ht="67.5" x14ac:dyDescent="0.25">
      <c r="A19" s="35"/>
      <c r="B19" s="13" t="s">
        <v>33</v>
      </c>
      <c r="C19" s="21"/>
      <c r="D19" s="16"/>
      <c r="E19" s="16"/>
      <c r="F19" s="16"/>
      <c r="G19" s="16"/>
      <c r="H19" s="16"/>
      <c r="I19" s="16"/>
      <c r="J19" s="16"/>
      <c r="K19" s="15"/>
      <c r="L19" s="16"/>
      <c r="M19" s="16"/>
      <c r="N19" s="16"/>
      <c r="O19" s="18"/>
    </row>
    <row r="20" spans="1:15" ht="67.5" x14ac:dyDescent="0.25">
      <c r="A20" s="35"/>
      <c r="B20" s="13" t="s">
        <v>34</v>
      </c>
      <c r="C20" s="21"/>
      <c r="D20" s="16"/>
      <c r="E20" s="16"/>
      <c r="F20" s="16"/>
      <c r="G20" s="16"/>
      <c r="H20" s="16"/>
      <c r="I20" s="16"/>
      <c r="J20" s="16"/>
      <c r="K20" s="15"/>
      <c r="L20" s="16"/>
      <c r="M20" s="16"/>
      <c r="N20" s="16"/>
      <c r="O20" s="18"/>
    </row>
    <row r="21" spans="1:15" ht="22.5" x14ac:dyDescent="0.25">
      <c r="A21" s="35"/>
      <c r="B21" s="13" t="s">
        <v>23</v>
      </c>
      <c r="C21" s="14"/>
      <c r="D21" s="15"/>
      <c r="E21" s="15"/>
      <c r="F21" s="15"/>
      <c r="G21" s="15"/>
      <c r="H21" s="15"/>
      <c r="I21" s="15"/>
      <c r="J21" s="15"/>
      <c r="K21" s="16"/>
      <c r="L21" s="15"/>
      <c r="M21" s="15"/>
      <c r="N21" s="15"/>
      <c r="O21" s="17"/>
    </row>
    <row r="22" spans="1:15" ht="45" x14ac:dyDescent="0.25">
      <c r="A22" s="35"/>
      <c r="B22" s="13" t="s">
        <v>21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/>
    </row>
    <row r="23" spans="1:15" ht="45.75" thickBot="1" x14ac:dyDescent="0.3">
      <c r="A23" s="35"/>
      <c r="B23" s="13" t="s">
        <v>25</v>
      </c>
      <c r="C23" s="1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.75" thickBot="1" x14ac:dyDescent="0.3">
      <c r="A24" s="30"/>
      <c r="B24" s="24" t="s">
        <v>36</v>
      </c>
      <c r="C24" s="25">
        <f>SUM(C2:C4,C8:C10,C15:C17,C21:C23)</f>
        <v>0</v>
      </c>
      <c r="D24" s="26">
        <f t="shared" ref="D24:J24" si="0">+D2+D3+D8+D9+D15+D16+D21+D22</f>
        <v>0</v>
      </c>
      <c r="E24" s="26">
        <f t="shared" si="0"/>
        <v>0</v>
      </c>
      <c r="F24" s="26">
        <f t="shared" si="0"/>
        <v>0</v>
      </c>
      <c r="G24" s="26">
        <f t="shared" si="0"/>
        <v>0</v>
      </c>
      <c r="H24" s="26">
        <f t="shared" si="0"/>
        <v>0</v>
      </c>
      <c r="I24" s="26">
        <f t="shared" si="0"/>
        <v>0</v>
      </c>
      <c r="J24" s="26">
        <f t="shared" si="0"/>
        <v>0</v>
      </c>
      <c r="K24" s="26">
        <f>SUM(K5:K7,K9,K12:K14,K16,K18:K20,K22)</f>
        <v>0</v>
      </c>
      <c r="L24" s="26">
        <f>+L2+L3+L8+L9+L15+L16+L21+L22</f>
        <v>0</v>
      </c>
      <c r="M24" s="26">
        <f>+M2+M3+M8+M9+M15+M16+M21+M22</f>
        <v>0</v>
      </c>
      <c r="N24" s="26">
        <f>+N2+N3+N8+N9+N15+N16+N21+N22</f>
        <v>0</v>
      </c>
      <c r="O24" s="27">
        <f>+O2+O3+O8+O9+O15+O16+O21+O22</f>
        <v>0</v>
      </c>
    </row>
    <row r="25" spans="1:15" ht="15.75" thickBot="1" x14ac:dyDescent="0.3">
      <c r="A25" s="28"/>
      <c r="B25" s="29" t="s">
        <v>37</v>
      </c>
      <c r="C25" s="31">
        <f>SUM(C24:O24)</f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</sheetData>
  <mergeCells count="5">
    <mergeCell ref="C25:O25"/>
    <mergeCell ref="A2:A4"/>
    <mergeCell ref="A5:A10"/>
    <mergeCell ref="A12:A17"/>
    <mergeCell ref="A18:A2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46" orientation="portrait" verticalDpi="0" r:id="rId1"/>
  <headerFooter>
    <oddHeader>&amp;L&amp;F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2014-05-13T13:39:50Z</dcterms:modified>
</cp:coreProperties>
</file>